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P:\AFR\AFR FY 2018\FINALS\03 Tables Figures for Web\"/>
    </mc:Choice>
  </mc:AlternateContent>
  <xr:revisionPtr revIDLastSave="0" documentId="10_ncr:100000_{615DFF73-B0E4-4D37-A6A7-9A60F3134BAD}" xr6:coauthVersionLast="31" xr6:coauthVersionMax="31" xr10:uidLastSave="{00000000-0000-0000-0000-000000000000}"/>
  <bookViews>
    <workbookView xWindow="0" yWindow="0" windowWidth="28800" windowHeight="11835" xr2:uid="{00000000-000D-0000-FFFF-FFFF00000000}"/>
  </bookViews>
  <sheets>
    <sheet name="FY18 Changes in Net Position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 s="1"/>
  <c r="D5" i="1"/>
  <c r="D6" i="1"/>
  <c r="E6" i="1" s="1"/>
  <c r="D7" i="1"/>
  <c r="E7" i="1" s="1"/>
</calcChain>
</file>

<file path=xl/sharedStrings.xml><?xml version="1.0" encoding="utf-8"?>
<sst xmlns="http://schemas.openxmlformats.org/spreadsheetml/2006/main" count="12" uniqueCount="12">
  <si>
    <t>Net Financial Condition</t>
  </si>
  <si>
    <t>FY 2017</t>
  </si>
  <si>
    <t>% Change</t>
  </si>
  <si>
    <t>Assets</t>
  </si>
  <si>
    <t>Liabilities</t>
  </si>
  <si>
    <t>Net Position</t>
  </si>
  <si>
    <t>Net Cost</t>
  </si>
  <si>
    <t>FY 2018</t>
  </si>
  <si>
    <t>$ Change</t>
  </si>
  <si>
    <t>&lt; -1%</t>
  </si>
  <si>
    <t>Table 1.2 – Changes in NSF’s Financial Position in FY 2018</t>
  </si>
  <si>
    <t>(Dollars 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</si>
</sst>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4" xfId="0" applyFont="1" applyFill="1" applyBorder="1" applyAlignment="1">
      <alignment horizontal="justify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9" fontId="3" fillId="0" borderId="5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justify" vertical="center" wrapText="1"/>
    </xf>
    <xf numFmtId="164" fontId="3" fillId="0" borderId="7" xfId="0" applyNumberFormat="1" applyFont="1" applyFill="1" applyBorder="1" applyAlignment="1">
      <alignment horizontal="right" vertical="center" wrapText="1"/>
    </xf>
    <xf numFmtId="9" fontId="3" fillId="0" borderId="8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showGridLines="0" tabSelected="1" workbookViewId="0">
      <selection sqref="A1:E1"/>
    </sheetView>
  </sheetViews>
  <sheetFormatPr defaultRowHeight="15" x14ac:dyDescent="0.25"/>
  <cols>
    <col min="1" max="1" width="21" customWidth="1"/>
    <col min="2" max="3" width="15" customWidth="1"/>
    <col min="4" max="4" width="21.85546875" customWidth="1"/>
    <col min="5" max="5" width="15" customWidth="1"/>
  </cols>
  <sheetData>
    <row r="1" spans="1:5" x14ac:dyDescent="0.25">
      <c r="A1" s="9" t="s">
        <v>10</v>
      </c>
      <c r="B1" s="9"/>
      <c r="C1" s="9"/>
      <c r="D1" s="9"/>
      <c r="E1" s="9"/>
    </row>
    <row r="2" spans="1:5" ht="15.75" thickBot="1" x14ac:dyDescent="0.3">
      <c r="A2" s="8" t="s">
        <v>11</v>
      </c>
      <c r="B2" s="8"/>
      <c r="C2" s="8"/>
      <c r="D2" s="8"/>
      <c r="E2" s="8"/>
    </row>
    <row r="3" spans="1:5" s="13" customFormat="1" ht="15.75" thickBot="1" x14ac:dyDescent="0.3">
      <c r="A3" s="10" t="s">
        <v>0</v>
      </c>
      <c r="B3" s="11" t="s">
        <v>7</v>
      </c>
      <c r="C3" s="11" t="s">
        <v>1</v>
      </c>
      <c r="D3" s="11" t="s">
        <v>8</v>
      </c>
      <c r="E3" s="12" t="s">
        <v>2</v>
      </c>
    </row>
    <row r="4" spans="1:5" ht="15.75" customHeight="1" x14ac:dyDescent="0.25">
      <c r="A4" s="1" t="s">
        <v>3</v>
      </c>
      <c r="B4" s="2">
        <v>14352</v>
      </c>
      <c r="C4" s="2">
        <v>13681.5</v>
      </c>
      <c r="D4" s="2">
        <f>B4-C4-1</f>
        <v>669.5</v>
      </c>
      <c r="E4" s="3">
        <f>D4/C4</f>
        <v>4.8934692833388152E-2</v>
      </c>
    </row>
    <row r="5" spans="1:5" ht="15.75" customHeight="1" x14ac:dyDescent="0.25">
      <c r="A5" s="1" t="s">
        <v>4</v>
      </c>
      <c r="B5" s="2">
        <v>492.6</v>
      </c>
      <c r="C5" s="2">
        <v>494.4</v>
      </c>
      <c r="D5" s="2">
        <f>B5-C5+1</f>
        <v>-0.79999999999995453</v>
      </c>
      <c r="E5" s="4" t="s">
        <v>9</v>
      </c>
    </row>
    <row r="6" spans="1:5" ht="15.75" customHeight="1" x14ac:dyDescent="0.25">
      <c r="A6" s="1" t="s">
        <v>5</v>
      </c>
      <c r="B6" s="2">
        <v>13859.4</v>
      </c>
      <c r="C6" s="2">
        <v>13187.1</v>
      </c>
      <c r="D6" s="2">
        <f>B6-C6</f>
        <v>672.29999999999927</v>
      </c>
      <c r="E6" s="3">
        <f>D6/C6</f>
        <v>5.0981641149304945E-2</v>
      </c>
    </row>
    <row r="7" spans="1:5" ht="15.75" customHeight="1" thickBot="1" x14ac:dyDescent="0.3">
      <c r="A7" s="5" t="s">
        <v>6</v>
      </c>
      <c r="B7" s="6">
        <v>7231.8</v>
      </c>
      <c r="C7" s="6">
        <v>7116.2</v>
      </c>
      <c r="D7" s="6">
        <f>B7-C7</f>
        <v>115.60000000000036</v>
      </c>
      <c r="E7" s="7">
        <f>D7/C7</f>
        <v>1.6244624940277164E-2</v>
      </c>
    </row>
  </sheetData>
  <mergeCells count="2">
    <mergeCell ref="A2:E2"/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FY18 Changes in Net Position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MKoskinen</dc:creator>
  <cp:lastModifiedBy>MKoskinen</cp:lastModifiedBy>
  <cp:lastPrinted>2018-11-07T13:44:04Z</cp:lastPrinted>
  <dcterms:created xsi:type="dcterms:W3CDTF">2017-11-08T18:53:15Z</dcterms:created>
  <dcterms:modified xsi:type="dcterms:W3CDTF">2018-11-07T13:45:18Z</dcterms:modified>
</cp:coreProperties>
</file>